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l="1"/>
  <c r="I24" i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<sst xmlns="http://schemas.openxmlformats.org/spreadsheetml/2006/main" count="48" uniqueCount="47">
  <si>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</si>
  <si>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</si>
  <si>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</si>
  <si>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</si>
  <si>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</si>
  <si>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</si>
  <si>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</si>
  <si>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</si>
  <si>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</si>
  <si>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</si>
  <si>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</si>
  <si>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</si>
  <si>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</si>
  <si>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</si>
  <si>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</si>
  <si>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</si>
  <si>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</si>
  <si>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</si>
  <si>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</si>
  <si>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</si>
  <si>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</si>
  <si>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</si>
  <si>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</si>
  <si>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</si>
  <si>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</si>
  <si>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</si>
  <si>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</si>
  <si>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мандарины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</si>
  <si>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</si>
  <si>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</si>
  <si>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</si>
  <si>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</si>
  <si>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</si>
  <si>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</si>
  <si>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</si>
  <si>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</si>
  <si>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</si>
  <si>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</si>
  <si>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</si>
  <si>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</si>
  <si>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</si>
  <si>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</si>
  <si>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Каша гречневая рассыпчатая с маслом</t>
  </si>
  <si>
    <t xml:space="preserve">Пшеничный </t>
  </si>
  <si>
    <t>Рассольник</t>
  </si>
  <si>
    <t>филе птицы тушенное в томатном соусе</t>
  </si>
  <si>
    <t>МБОУ "Чкаловская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</si>
</sst>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workbookViewId="0">
      <selection activeCell="C1" sqref="C1:E1"/>
    </sheetView>
  </sheetViews>
  <sheetFormatPr defaultRowHeight="15" x14ac:dyDescent="0.25"/>
  <cols>
    <col min="5" max="5" width="21.140625" customWidth="1"/>
  </cols>
  <sheetData>
    <row r="1" spans="1:12" x14ac:dyDescent="0.25">
      <c r="A1" s="1" t="s">
        <v>0</v>
      </c>
      <c r="B1" s="2"/>
      <c r="C1" s="47" t="s">
        <v>46</v>
      </c>
      <c r="D1" s="48"/>
      <c r="E1" s="48"/>
      <c r="F1" s="3" t="s">
        <v>1</v>
      </c>
      <c r="G1" s="2" t="s">
        <v>2</v>
      </c>
      <c r="H1" s="49" t="s">
        <v>3</v>
      </c>
      <c r="I1" s="49"/>
      <c r="J1" s="49"/>
      <c r="K1" s="49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9" t="s">
        <v>6</v>
      </c>
      <c r="I2" s="49"/>
      <c r="J2" s="49"/>
      <c r="K2" s="49"/>
      <c r="L2" s="2"/>
    </row>
    <row r="3" spans="1:12" x14ac:dyDescent="0.25">
      <c r="A3" s="5" t="s">
        <v>7</v>
      </c>
      <c r="B3" s="2"/>
      <c r="C3" s="2"/>
      <c r="D3" s="6"/>
      <c r="E3" s="7"/>
      <c r="F3" s="2"/>
      <c r="G3" s="2" t="s">
        <v>8</v>
      </c>
      <c r="H3" s="8">
        <v>13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34.5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3</v>
      </c>
      <c r="B6" s="17">
        <v>1</v>
      </c>
      <c r="C6" s="18" t="s">
        <v>24</v>
      </c>
      <c r="D6" s="19" t="s">
        <v>25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44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26" t="s">
        <v>40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26" t="s">
        <v>41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26" t="s">
        <v>26</v>
      </c>
      <c r="E10" s="27" t="s">
        <v>27</v>
      </c>
      <c r="F10" s="28">
        <v>100</v>
      </c>
      <c r="G10" s="28">
        <v>0.8</v>
      </c>
      <c r="H10" s="28">
        <v>0.2</v>
      </c>
      <c r="I10" s="28">
        <v>7.5</v>
      </c>
      <c r="J10" s="28">
        <v>38</v>
      </c>
      <c r="K10" s="29">
        <v>27</v>
      </c>
      <c r="L10" s="28">
        <v>15</v>
      </c>
    </row>
    <row r="11" spans="1:12" x14ac:dyDescent="0.25">
      <c r="A11" s="23"/>
      <c r="B11" s="24"/>
      <c r="C11" s="25"/>
      <c r="D11" s="44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44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100</v>
      </c>
      <c r="G13" s="35">
        <f t="shared" ref="G13:J13" si="0">SUM(G6:G12)</f>
        <v>0.8</v>
      </c>
      <c r="H13" s="35">
        <f t="shared" si="0"/>
        <v>0.2</v>
      </c>
      <c r="I13" s="35">
        <f t="shared" si="0"/>
        <v>7.5</v>
      </c>
      <c r="J13" s="35">
        <f t="shared" si="0"/>
        <v>38</v>
      </c>
      <c r="K13" s="36"/>
      <c r="L13" s="35">
        <f>SUM(L6:L12)</f>
        <v>15</v>
      </c>
    </row>
    <row r="14" spans="1:12" x14ac:dyDescent="0.25">
      <c r="A14" s="37">
        <f>A6</f>
        <v>3</v>
      </c>
      <c r="B14" s="38">
        <f>B6</f>
        <v>1</v>
      </c>
      <c r="C14" s="39" t="s">
        <v>29</v>
      </c>
      <c r="D14" s="26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26" t="s">
        <v>31</v>
      </c>
      <c r="E15" s="27" t="s">
        <v>44</v>
      </c>
      <c r="F15" s="28">
        <v>200</v>
      </c>
      <c r="G15" s="28">
        <v>6.4</v>
      </c>
      <c r="H15" s="28">
        <v>6.2</v>
      </c>
      <c r="I15" s="28">
        <v>12.2</v>
      </c>
      <c r="J15" s="28">
        <v>130.6</v>
      </c>
      <c r="K15" s="29">
        <v>33</v>
      </c>
      <c r="L15" s="28">
        <v>18.149999999999999</v>
      </c>
    </row>
    <row r="16" spans="1:12" ht="25.5" x14ac:dyDescent="0.25">
      <c r="A16" s="23"/>
      <c r="B16" s="24"/>
      <c r="C16" s="25"/>
      <c r="D16" s="26" t="s">
        <v>32</v>
      </c>
      <c r="E16" s="27" t="s">
        <v>45</v>
      </c>
      <c r="F16" s="28">
        <v>90</v>
      </c>
      <c r="G16" s="28">
        <v>14.85</v>
      </c>
      <c r="H16" s="28">
        <v>13.32</v>
      </c>
      <c r="I16" s="28">
        <v>5.94</v>
      </c>
      <c r="J16" s="28">
        <v>202.68</v>
      </c>
      <c r="K16" s="29">
        <v>80</v>
      </c>
      <c r="L16" s="28">
        <v>32.26</v>
      </c>
    </row>
    <row r="17" spans="1:12" ht="15" customHeight="1" x14ac:dyDescent="0.25">
      <c r="A17" s="23"/>
      <c r="B17" s="24"/>
      <c r="C17" s="25"/>
      <c r="D17" s="26" t="s">
        <v>33</v>
      </c>
      <c r="E17" s="27" t="s">
        <v>42</v>
      </c>
      <c r="F17" s="28">
        <v>150</v>
      </c>
      <c r="G17" s="28">
        <v>7.2</v>
      </c>
      <c r="H17" s="28">
        <v>5.0999999999999996</v>
      </c>
      <c r="I17" s="28">
        <v>33.9</v>
      </c>
      <c r="J17" s="28">
        <v>210.3</v>
      </c>
      <c r="K17" s="29">
        <v>54</v>
      </c>
      <c r="L17" s="28">
        <v>11.11</v>
      </c>
    </row>
    <row r="18" spans="1:12" ht="25.5" x14ac:dyDescent="0.25">
      <c r="A18" s="23"/>
      <c r="B18" s="24"/>
      <c r="C18" s="25"/>
      <c r="D18" s="26" t="s">
        <v>34</v>
      </c>
      <c r="E18" s="27" t="s">
        <v>35</v>
      </c>
      <c r="F18" s="28">
        <v>200</v>
      </c>
      <c r="G18" s="28">
        <v>4</v>
      </c>
      <c r="H18" s="28">
        <v>0</v>
      </c>
      <c r="I18" s="28">
        <v>27</v>
      </c>
      <c r="J18" s="28">
        <v>110</v>
      </c>
      <c r="K18" s="29">
        <v>98</v>
      </c>
      <c r="L18" s="28">
        <v>2.29</v>
      </c>
    </row>
    <row r="19" spans="1:12" x14ac:dyDescent="0.25">
      <c r="A19" s="23"/>
      <c r="B19" s="24"/>
      <c r="C19" s="25"/>
      <c r="D19" s="26" t="s">
        <v>36</v>
      </c>
      <c r="E19" s="27" t="s">
        <v>43</v>
      </c>
      <c r="F19" s="28">
        <v>20</v>
      </c>
      <c r="G19" s="28">
        <v>2.13</v>
      </c>
      <c r="H19" s="28">
        <v>0.21</v>
      </c>
      <c r="I19" s="28">
        <v>13.26</v>
      </c>
      <c r="J19" s="28">
        <v>72</v>
      </c>
      <c r="K19" s="29">
        <v>8510</v>
      </c>
      <c r="L19" s="28">
        <v>1.04</v>
      </c>
    </row>
    <row r="20" spans="1:12" x14ac:dyDescent="0.25">
      <c r="A20" s="23"/>
      <c r="B20" s="24"/>
      <c r="C20" s="25"/>
      <c r="D20" s="26" t="s">
        <v>37</v>
      </c>
      <c r="E20" s="27" t="s">
        <v>38</v>
      </c>
      <c r="F20" s="28">
        <v>20</v>
      </c>
      <c r="G20" s="28">
        <v>1.1399999999999999</v>
      </c>
      <c r="H20" s="28">
        <v>0.22</v>
      </c>
      <c r="I20" s="28">
        <v>7.44</v>
      </c>
      <c r="J20" s="28">
        <v>36.26</v>
      </c>
      <c r="K20" s="29">
        <v>8520</v>
      </c>
      <c r="L20" s="28">
        <v>1.76</v>
      </c>
    </row>
    <row r="21" spans="1:12" x14ac:dyDescent="0.25">
      <c r="A21" s="23"/>
      <c r="B21" s="24"/>
      <c r="C21" s="25"/>
      <c r="D21" s="44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44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 t="shared" ref="G23:J23" si="1">SUM(G14:G22)</f>
        <v>35.720000000000006</v>
      </c>
      <c r="H23" s="35">
        <f t="shared" si="1"/>
        <v>25.049999999999997</v>
      </c>
      <c r="I23" s="35">
        <f t="shared" si="1"/>
        <v>99.74</v>
      </c>
      <c r="J23" s="35">
        <f t="shared" si="1"/>
        <v>761.83999999999992</v>
      </c>
      <c r="K23" s="36"/>
      <c r="L23" s="35">
        <f>SUM(L14:L22)</f>
        <v>66.61</v>
      </c>
    </row>
    <row r="24" spans="1:12" ht="15.75" thickBot="1" x14ac:dyDescent="0.3">
      <c r="A24" s="40">
        <f>A6</f>
        <v>3</v>
      </c>
      <c r="B24" s="41">
        <f>B6</f>
        <v>1</v>
      </c>
      <c r="C24" s="45" t="s">
        <v>39</v>
      </c>
      <c r="D24" s="46"/>
      <c r="E24" s="42"/>
      <c r="F24" s="43">
        <f>F13+F23</f>
        <v>780</v>
      </c>
      <c r="G24" s="43">
        <f t="shared" ref="G24:J24" si="2">G13+G23</f>
        <v>36.520000000000003</v>
      </c>
      <c r="H24" s="43">
        <f t="shared" si="2"/>
        <v>25.249999999999996</v>
      </c>
      <c r="I24" s="43">
        <f t="shared" si="2"/>
        <v>107.24</v>
      </c>
      <c r="J24" s="43">
        <f t="shared" si="2"/>
        <v>799.83999999999992</v>
      </c>
      <c r="K24" s="43"/>
      <c r="L24" s="43">
        <f>L13+L23</f>
        <v>81.61</v>
      </c>
    </row>
    <row r="36" ht="15" customHeight="1" x14ac:dyDescent="0.25"/>
    <row r="55" ht="15" customHeight="1" x14ac:dyDescent="0.25"/>
    <row r="74" ht="15" customHeight="1" x14ac:dyDescent="0.25"/>
    <row r="93" ht="15" customHeight="1" x14ac:dyDescent="0.25"/>
    <row r="112" ht="15" customHeight="1" x14ac:dyDescent="0.25"/>
    <row r="131" ht="15" customHeight="1" x14ac:dyDescent="0.25"/>
    <row r="150" ht="15" customHeight="1" x14ac:dyDescent="0.25"/>
    <row r="169" ht="15" customHeight="1" x14ac:dyDescent="0.25"/>
    <row r="188" ht="15" customHeight="1" x14ac:dyDescent="0.25"/>
    <row r="189" ht="1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2024-12-13T09:26:35Z</dcterms:modified>
</cp:coreProperties>
</file>