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<sst xmlns="http://schemas.openxmlformats.org/spreadsheetml/2006/main" count="48" uniqueCount="47">
  <si>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</si>
  <si>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</si>
  <si>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</si>
  <si>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</si>
  <si>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</si>
  <si>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</si>
  <si>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</si>
  <si>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</si>
  <si>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</si>
  <si>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</si>
  <si>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</si>
  <si>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</si>
  <si>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</si>
  <si>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</si>
  <si>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</si>
  <si>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</si>
  <si>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</si>
  <si>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</si>
  <si>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</si>
  <si>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</si>
  <si>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</si>
  <si>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</si>
  <si>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</si>
  <si>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</si>
  <si>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</si>
  <si>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</si>
  <si>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</si>
  <si>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</si>
  <si>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мандарины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</si>
  <si>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</si>
  <si>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</si>
  <si>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</si>
  <si>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</si>
  <si>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</si>
  <si>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</si>
  <si>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</si>
  <si>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</si>
  <si>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</si>
  <si>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</si>
  <si>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</si>
  <si>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</si>
  <si>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</si>
  <si>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Пшеничный</t>
  </si>
  <si>
    <t>Компот из смеси фруктов и ягод</t>
  </si>
  <si>
    <t>Щи вегетарианский со сметаной</t>
  </si>
  <si>
    <t>Гуляш</t>
  </si>
  <si>
    <t>Булгур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</si>
</sst>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workbookViewId="0">
      <selection activeCell="I3" sqref="I3"/>
    </sheetView>
  </sheetViews>
  <sheetFormatPr defaultRowHeight="14.4" x14ac:dyDescent="0.3"/>
  <cols>
    <col min="5" max="5" width="33" customWidth="1"/>
  </cols>
  <sheetData>
    <row r="1" spans="1:12" x14ac:dyDescent="0.3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0" t="s">
        <v>7</v>
      </c>
      <c r="I2" s="50"/>
      <c r="J2" s="50"/>
      <c r="K2" s="50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9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2</v>
      </c>
      <c r="B6" s="17">
        <v>1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26" t="s">
        <v>40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26" t="s">
        <v>41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26" t="s">
        <v>27</v>
      </c>
      <c r="E10" s="27" t="s">
        <v>28</v>
      </c>
      <c r="F10" s="28">
        <v>100</v>
      </c>
      <c r="G10" s="28">
        <v>0.8</v>
      </c>
      <c r="H10" s="28">
        <v>0.2</v>
      </c>
      <c r="I10" s="28">
        <v>7.5</v>
      </c>
      <c r="J10" s="28">
        <v>38</v>
      </c>
      <c r="K10" s="29">
        <v>27</v>
      </c>
      <c r="L10" s="28">
        <v>15</v>
      </c>
    </row>
    <row r="11" spans="1:12" x14ac:dyDescent="0.3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0"/>
      <c r="B13" s="31"/>
      <c r="C13" s="32"/>
      <c r="D13" s="33" t="s">
        <v>29</v>
      </c>
      <c r="E13" s="34"/>
      <c r="F13" s="35">
        <f>SUM(F6:F12)</f>
        <v>100</v>
      </c>
      <c r="G13" s="35">
        <f t="shared" ref="G13:J13" si="0">SUM(G6:G12)</f>
        <v>0.8</v>
      </c>
      <c r="H13" s="35">
        <f t="shared" si="0"/>
        <v>0.2</v>
      </c>
      <c r="I13" s="35">
        <f t="shared" si="0"/>
        <v>7.5</v>
      </c>
      <c r="J13" s="35">
        <f t="shared" si="0"/>
        <v>38</v>
      </c>
      <c r="K13" s="36"/>
      <c r="L13" s="35">
        <f>SUM(L6:L12)</f>
        <v>15</v>
      </c>
    </row>
    <row r="14" spans="1:12" x14ac:dyDescent="0.3">
      <c r="A14" s="37">
        <f>A6</f>
        <v>2</v>
      </c>
      <c r="B14" s="38">
        <f>B6</f>
        <v>1</v>
      </c>
      <c r="C14" s="39" t="s">
        <v>30</v>
      </c>
      <c r="D14" s="26" t="s">
        <v>31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26" t="s">
        <v>32</v>
      </c>
      <c r="E15" s="45" t="s">
        <v>44</v>
      </c>
      <c r="F15" s="28">
        <v>200</v>
      </c>
      <c r="G15" s="28">
        <v>1.8</v>
      </c>
      <c r="H15" s="28">
        <v>5.4</v>
      </c>
      <c r="I15" s="28">
        <v>7.2</v>
      </c>
      <c r="J15" s="28">
        <v>84.8</v>
      </c>
      <c r="K15" s="29">
        <v>212</v>
      </c>
      <c r="L15" s="28">
        <v>7.12</v>
      </c>
    </row>
    <row r="16" spans="1:12" x14ac:dyDescent="0.3">
      <c r="A16" s="23"/>
      <c r="B16" s="24"/>
      <c r="C16" s="25"/>
      <c r="D16" s="26" t="s">
        <v>33</v>
      </c>
      <c r="E16" s="27" t="s">
        <v>45</v>
      </c>
      <c r="F16" s="28">
        <v>90</v>
      </c>
      <c r="G16" s="28">
        <v>18.13</v>
      </c>
      <c r="H16" s="28">
        <v>17.05</v>
      </c>
      <c r="I16" s="28">
        <v>3.69</v>
      </c>
      <c r="J16" s="28">
        <v>240.96</v>
      </c>
      <c r="K16" s="29">
        <v>89</v>
      </c>
      <c r="L16" s="28">
        <v>29.08</v>
      </c>
    </row>
    <row r="17" spans="1:12" ht="15" customHeight="1" x14ac:dyDescent="0.3">
      <c r="A17" s="23"/>
      <c r="B17" s="24"/>
      <c r="C17" s="25"/>
      <c r="D17" s="26" t="s">
        <v>34</v>
      </c>
      <c r="E17" s="27" t="s">
        <v>46</v>
      </c>
      <c r="F17" s="28">
        <v>150</v>
      </c>
      <c r="G17" s="28">
        <v>3.3</v>
      </c>
      <c r="H17" s="28">
        <v>4.95</v>
      </c>
      <c r="I17" s="28">
        <v>32.25</v>
      </c>
      <c r="J17" s="28">
        <v>186.45</v>
      </c>
      <c r="K17" s="29">
        <v>53</v>
      </c>
      <c r="L17" s="28">
        <v>16.59</v>
      </c>
    </row>
    <row r="18" spans="1:12" x14ac:dyDescent="0.3">
      <c r="A18" s="23"/>
      <c r="B18" s="24"/>
      <c r="C18" s="25"/>
      <c r="D18" s="26" t="s">
        <v>35</v>
      </c>
      <c r="E18" s="27" t="s">
        <v>43</v>
      </c>
      <c r="F18" s="28">
        <v>200</v>
      </c>
      <c r="G18" s="28">
        <v>0.26</v>
      </c>
      <c r="H18" s="28">
        <v>0</v>
      </c>
      <c r="I18" s="28">
        <v>15.46</v>
      </c>
      <c r="J18" s="28">
        <v>62</v>
      </c>
      <c r="K18" s="29">
        <v>216</v>
      </c>
      <c r="L18" s="28">
        <v>9.16</v>
      </c>
    </row>
    <row r="19" spans="1:12" x14ac:dyDescent="0.3">
      <c r="A19" s="23"/>
      <c r="B19" s="24"/>
      <c r="C19" s="25"/>
      <c r="D19" s="26" t="s">
        <v>36</v>
      </c>
      <c r="E19" s="27" t="s">
        <v>42</v>
      </c>
      <c r="F19" s="28">
        <v>30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1.56</v>
      </c>
    </row>
    <row r="20" spans="1:12" x14ac:dyDescent="0.3">
      <c r="A20" s="23"/>
      <c r="B20" s="24"/>
      <c r="C20" s="25"/>
      <c r="D20" s="26" t="s">
        <v>37</v>
      </c>
      <c r="E20" s="27" t="s">
        <v>38</v>
      </c>
      <c r="F20" s="28">
        <v>20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1.76</v>
      </c>
    </row>
    <row r="21" spans="1:12" x14ac:dyDescent="0.3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0"/>
      <c r="B23" s="31"/>
      <c r="C23" s="32"/>
      <c r="D23" s="33" t="s">
        <v>29</v>
      </c>
      <c r="E23" s="34"/>
      <c r="F23" s="35">
        <f>SUM(F14:F22)</f>
        <v>690</v>
      </c>
      <c r="G23" s="35">
        <f t="shared" ref="G23:J23" si="1">SUM(G14:G22)</f>
        <v>26.76</v>
      </c>
      <c r="H23" s="35">
        <f t="shared" si="1"/>
        <v>27.830000000000002</v>
      </c>
      <c r="I23" s="35">
        <f t="shared" si="1"/>
        <v>79.3</v>
      </c>
      <c r="J23" s="35">
        <f t="shared" si="1"/>
        <v>682.47</v>
      </c>
      <c r="K23" s="36"/>
      <c r="L23" s="35">
        <f>SUM(L14:L22)</f>
        <v>65.27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6" t="s">
        <v>39</v>
      </c>
      <c r="D24" s="47"/>
      <c r="E24" s="42"/>
      <c r="F24" s="43">
        <f>F13+F23</f>
        <v>790</v>
      </c>
      <c r="G24" s="43">
        <f>G13+G23</f>
        <v>27.560000000000002</v>
      </c>
      <c r="H24" s="43">
        <f>H13+H23</f>
        <v>28.03</v>
      </c>
      <c r="I24" s="43">
        <f>I13+I23</f>
        <v>86.8</v>
      </c>
      <c r="J24" s="43">
        <f t="shared" ref="J24:L24" si="2">J13+J23</f>
        <v>720.47</v>
      </c>
      <c r="K24" s="43"/>
      <c r="L24" s="43">
        <f t="shared" si="2"/>
        <v>80.27</v>
      </c>
    </row>
    <row r="36" ht="15" customHeight="1" x14ac:dyDescent="0.3"/>
    <row r="55" ht="15" customHeight="1" x14ac:dyDescent="0.3"/>
    <row r="74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2024-12-04T07:40:33Z</dcterms:modified>
</cp:coreProperties>
</file>