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<sst xmlns="http://schemas.openxmlformats.org/spreadsheetml/2006/main" count="48" uniqueCount="47">
  <si>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</si>
  <si>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</si>
  <si>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</si>
  <si>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</si>
  <si>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</si>
  <si>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</si>
  <si>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</si>
  <si>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</si>
  <si>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</si>
  <si>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</si>
  <si>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</si>
  <si>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</si>
  <si>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</si>
  <si>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</si>
  <si>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</si>
  <si>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</si>
  <si>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</si>
  <si>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</si>
  <si>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</si>
  <si>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</si>
  <si>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</si>
  <si>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</si>
  <si>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</si>
  <si>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</si>
  <si>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</si>
  <si>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</si>
  <si>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</si>
  <si>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</si>
  <si>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мандарины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</si>
  <si>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</si>
  <si>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</si>
  <si>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</si>
  <si>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</si>
  <si>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</si>
  <si>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</si>
  <si>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</si>
  <si>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</si>
  <si>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</si>
  <si>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</si>
  <si>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</si>
  <si>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</si>
  <si>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</si>
  <si>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Пшеничный</t>
  </si>
  <si>
    <t>Свекольник с мясом и сметаной</t>
  </si>
  <si>
    <t>Рыба с помидорами и сыром</t>
  </si>
  <si>
    <t>Рис отварной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</si>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</sst>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workbookViewId="0">
      <selection activeCell="I3" sqref="I3"/>
    </sheetView>
  </sheetViews>
  <sheetFormatPr defaultRowHeight="14.4" x14ac:dyDescent="0.3"/>
  <cols>
    <col min="5" max="5" width="26.4414062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6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1</v>
      </c>
      <c r="B6" s="17">
        <v>5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40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41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 t="s">
        <v>28</v>
      </c>
      <c r="F10" s="28">
        <v>100</v>
      </c>
      <c r="G10" s="28">
        <v>0.8</v>
      </c>
      <c r="H10" s="28">
        <v>0.2</v>
      </c>
      <c r="I10" s="28">
        <v>7.5</v>
      </c>
      <c r="J10" s="28">
        <v>38</v>
      </c>
      <c r="K10" s="29">
        <v>27</v>
      </c>
      <c r="L10" s="28">
        <v>15</v>
      </c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100</v>
      </c>
      <c r="G13" s="35">
        <f>SUM(G6:G12)</f>
        <v>0.8</v>
      </c>
      <c r="H13" s="35">
        <f>SUM(H6:H12)</f>
        <v>0.2</v>
      </c>
      <c r="I13" s="35">
        <f>SUM(I6:I12)</f>
        <v>7.5</v>
      </c>
      <c r="J13" s="35">
        <f t="shared" ref="J13:L13" si="0">SUM(J6:J12)</f>
        <v>38</v>
      </c>
      <c r="K13" s="36"/>
      <c r="L13" s="35">
        <f t="shared" si="0"/>
        <v>15</v>
      </c>
    </row>
    <row r="14" spans="1:12" x14ac:dyDescent="0.3">
      <c r="A14" s="37">
        <f>A6</f>
        <v>1</v>
      </c>
      <c r="B14" s="38">
        <f>B6</f>
        <v>5</v>
      </c>
      <c r="C14" s="39" t="s">
        <v>30</v>
      </c>
      <c r="D14" s="26" t="s">
        <v>31</v>
      </c>
      <c r="E14" s="27"/>
      <c r="F14" s="28"/>
      <c r="G14" s="28"/>
      <c r="H14" s="28"/>
      <c r="I14" s="28"/>
      <c r="J14" s="28"/>
      <c r="K14" s="29"/>
      <c r="L14" s="28"/>
    </row>
    <row r="15" spans="1:12" ht="26.4" x14ac:dyDescent="0.3">
      <c r="A15" s="23"/>
      <c r="B15" s="24"/>
      <c r="C15" s="25"/>
      <c r="D15" s="26" t="s">
        <v>32</v>
      </c>
      <c r="E15" s="27" t="s">
        <v>43</v>
      </c>
      <c r="F15" s="28">
        <v>200</v>
      </c>
      <c r="G15" s="28">
        <v>5.88</v>
      </c>
      <c r="H15" s="28">
        <v>8.82</v>
      </c>
      <c r="I15" s="28">
        <v>9.6</v>
      </c>
      <c r="J15" s="28">
        <v>142.19999999999999</v>
      </c>
      <c r="K15" s="29">
        <v>32</v>
      </c>
      <c r="L15" s="28">
        <v>19.28</v>
      </c>
    </row>
    <row r="16" spans="1:12" x14ac:dyDescent="0.3">
      <c r="A16" s="23"/>
      <c r="B16" s="24"/>
      <c r="C16" s="25"/>
      <c r="D16" s="26" t="s">
        <v>33</v>
      </c>
      <c r="E16" s="27" t="s">
        <v>44</v>
      </c>
      <c r="F16" s="28">
        <v>90</v>
      </c>
      <c r="G16" s="28">
        <v>12.42</v>
      </c>
      <c r="H16" s="28">
        <v>2.88</v>
      </c>
      <c r="I16" s="28">
        <v>4.59</v>
      </c>
      <c r="J16" s="28">
        <v>93.51</v>
      </c>
      <c r="K16" s="29">
        <v>75</v>
      </c>
      <c r="L16" s="28">
        <v>38.01</v>
      </c>
    </row>
    <row r="17" spans="1:12" ht="15" customHeight="1" x14ac:dyDescent="0.3">
      <c r="A17" s="23"/>
      <c r="B17" s="24"/>
      <c r="C17" s="25"/>
      <c r="D17" s="26" t="s">
        <v>34</v>
      </c>
      <c r="E17" s="27" t="s">
        <v>45</v>
      </c>
      <c r="F17" s="28">
        <v>150</v>
      </c>
      <c r="G17" s="28">
        <v>3.3</v>
      </c>
      <c r="H17" s="28">
        <v>4.95</v>
      </c>
      <c r="I17" s="28">
        <v>32.25</v>
      </c>
      <c r="J17" s="28">
        <v>186.45</v>
      </c>
      <c r="K17" s="29">
        <v>53</v>
      </c>
      <c r="L17" s="28">
        <v>13.01</v>
      </c>
    </row>
    <row r="18" spans="1:12" ht="26.4" x14ac:dyDescent="0.3">
      <c r="A18" s="23"/>
      <c r="B18" s="24"/>
      <c r="C18" s="25"/>
      <c r="D18" s="26" t="s">
        <v>35</v>
      </c>
      <c r="E18" s="27" t="s">
        <v>46</v>
      </c>
      <c r="F18" s="28">
        <v>200</v>
      </c>
      <c r="G18" s="28">
        <v>0.26</v>
      </c>
      <c r="H18" s="28">
        <v>0</v>
      </c>
      <c r="I18" s="28">
        <v>15.46</v>
      </c>
      <c r="J18" s="28">
        <v>62</v>
      </c>
      <c r="K18" s="29">
        <v>216</v>
      </c>
      <c r="L18" s="28">
        <v>9.16</v>
      </c>
    </row>
    <row r="19" spans="1:12" x14ac:dyDescent="0.3">
      <c r="A19" s="23"/>
      <c r="B19" s="24"/>
      <c r="C19" s="25"/>
      <c r="D19" s="26" t="s">
        <v>36</v>
      </c>
      <c r="E19" s="27" t="s">
        <v>42</v>
      </c>
      <c r="F19" s="28">
        <v>45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2.34</v>
      </c>
    </row>
    <row r="20" spans="1:12" x14ac:dyDescent="0.3">
      <c r="A20" s="23"/>
      <c r="B20" s="24"/>
      <c r="C20" s="25"/>
      <c r="D20" s="26" t="s">
        <v>37</v>
      </c>
      <c r="E20" s="27" t="s">
        <v>38</v>
      </c>
      <c r="F20" s="28">
        <v>40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3.52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29</v>
      </c>
      <c r="E23" s="34"/>
      <c r="F23" s="35">
        <f>SUM(F14:F22)</f>
        <v>725</v>
      </c>
      <c r="G23" s="35">
        <f>SUM(G14:G22)</f>
        <v>25.130000000000003</v>
      </c>
      <c r="H23" s="35">
        <f>SUM(H14:H22)</f>
        <v>17.079999999999998</v>
      </c>
      <c r="I23" s="35">
        <f>SUM(I14:I22)</f>
        <v>82.6</v>
      </c>
      <c r="J23" s="35">
        <f t="shared" ref="J23:L23" si="1">SUM(J14:J22)</f>
        <v>592.41999999999996</v>
      </c>
      <c r="K23" s="36"/>
      <c r="L23" s="35">
        <f t="shared" si="1"/>
        <v>85.32</v>
      </c>
    </row>
    <row r="24" spans="1:12" ht="15" thickBot="1" x14ac:dyDescent="0.35">
      <c r="A24" s="40">
        <f>A6</f>
        <v>1</v>
      </c>
      <c r="B24" s="41">
        <f>B6</f>
        <v>5</v>
      </c>
      <c r="C24" s="45" t="s">
        <v>39</v>
      </c>
      <c r="D24" s="46"/>
      <c r="E24" s="42"/>
      <c r="F24" s="43">
        <f>F13+F23</f>
        <v>825</v>
      </c>
      <c r="G24" s="43">
        <f>G13+G23</f>
        <v>25.930000000000003</v>
      </c>
      <c r="H24" s="43">
        <f>H13+H23</f>
        <v>17.279999999999998</v>
      </c>
      <c r="I24" s="43">
        <f>I13+I23</f>
        <v>90.1</v>
      </c>
      <c r="J24" s="43">
        <f t="shared" ref="J24:L24" si="2">J13+J23</f>
        <v>630.41999999999996</v>
      </c>
      <c r="K24" s="43"/>
      <c r="L24" s="43">
        <f t="shared" si="2"/>
        <v>100.32</v>
      </c>
    </row>
    <row r="36" ht="15" customHeight="1" x14ac:dyDescent="0.3"/>
    <row r="55" ht="15" customHeight="1" x14ac:dyDescent="0.3"/>
    <row r="74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2024-12-04T07:40:19Z</dcterms:modified>
</cp:coreProperties>
</file>