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<sst xmlns="http://schemas.openxmlformats.org/spreadsheetml/2006/main" count="48" uniqueCount="47">
  <si>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</si>
  <si>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</si>
  <si>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</si>
  <si>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</si>
  <si>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</si>
  <si>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</si>
  <si>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</si>
  <si>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</si>
  <si>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</si>
  <si>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</si>
  <si>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</si>
  <si>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</si>
  <si>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</si>
  <si>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</si>
  <si>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</si>
  <si>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</si>
  <si>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</si>
  <si>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</si>
  <si>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</si>
  <si>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</si>
  <si>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</si>
  <si>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</si>
  <si>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</si>
  <si>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</si>
  <si>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</si>
  <si>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</si>
  <si>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</si>
  <si>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</si>
  <si>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</si>
  <si>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</si>
  <si>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</si>
  <si>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</si>
  <si>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</si>
  <si>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</si>
  <si>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</si>
  <si>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</si>
  <si>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</si>
  <si>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</si>
  <si>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</si>
  <si>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</si>
  <si>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</si>
  <si>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Икра с векольная</t>
  </si>
  <si>
    <t>Суп томатный с курицей и фасолью</t>
  </si>
  <si>
    <t>Мясо тушеное</t>
  </si>
  <si>
    <t>Рис отварной с маслом</t>
  </si>
  <si>
    <t>Компот из сухофруктов</t>
  </si>
  <si>
    <t xml:space="preserve">Пшеничный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</si>
</sst>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I3" sqref="I3"/>
    </sheetView>
  </sheetViews>
  <sheetFormatPr defaultRowHeight="14.4" x14ac:dyDescent="0.3"/>
  <cols>
    <col min="5" max="5" width="22.77734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28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4</v>
      </c>
      <c r="B6" s="17">
        <v>4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29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30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x14ac:dyDescent="0.3">
      <c r="A14" s="38">
        <f>A6</f>
        <v>4</v>
      </c>
      <c r="B14" s="39">
        <f>B6</f>
        <v>4</v>
      </c>
      <c r="C14" s="40" t="s">
        <v>31</v>
      </c>
      <c r="D14" s="30" t="s">
        <v>32</v>
      </c>
      <c r="E14" s="27" t="s">
        <v>41</v>
      </c>
      <c r="F14" s="28">
        <v>60</v>
      </c>
      <c r="G14" s="28">
        <v>1.26</v>
      </c>
      <c r="H14" s="28">
        <v>4.26</v>
      </c>
      <c r="I14" s="28">
        <v>7.26</v>
      </c>
      <c r="J14" s="28">
        <v>72.48</v>
      </c>
      <c r="K14" s="29">
        <v>29</v>
      </c>
      <c r="L14" s="28">
        <v>5.76</v>
      </c>
    </row>
    <row r="15" spans="1:12" ht="26.4" x14ac:dyDescent="0.3">
      <c r="A15" s="23"/>
      <c r="B15" s="24"/>
      <c r="C15" s="25"/>
      <c r="D15" s="30" t="s">
        <v>33</v>
      </c>
      <c r="E15" s="27" t="s">
        <v>42</v>
      </c>
      <c r="F15" s="28">
        <v>200</v>
      </c>
      <c r="G15" s="28">
        <v>25.25</v>
      </c>
      <c r="H15" s="28">
        <v>27.65</v>
      </c>
      <c r="I15" s="28">
        <v>13.69</v>
      </c>
      <c r="J15" s="28">
        <v>407.89</v>
      </c>
      <c r="K15" s="29">
        <v>196</v>
      </c>
      <c r="L15" s="28">
        <v>32.159999999999997</v>
      </c>
    </row>
    <row r="16" spans="1:12" x14ac:dyDescent="0.3">
      <c r="A16" s="23"/>
      <c r="B16" s="24"/>
      <c r="C16" s="25"/>
      <c r="D16" s="30" t="s">
        <v>34</v>
      </c>
      <c r="E16" s="27" t="s">
        <v>43</v>
      </c>
      <c r="F16" s="28">
        <v>90</v>
      </c>
      <c r="G16" s="28">
        <v>17.989999999999998</v>
      </c>
      <c r="H16" s="28">
        <v>16.59</v>
      </c>
      <c r="I16" s="28">
        <v>2.87</v>
      </c>
      <c r="J16" s="28">
        <v>232.87</v>
      </c>
      <c r="K16" s="29">
        <v>88</v>
      </c>
      <c r="L16" s="28">
        <v>28.7</v>
      </c>
    </row>
    <row r="17" spans="1:12" x14ac:dyDescent="0.3">
      <c r="A17" s="23"/>
      <c r="B17" s="24"/>
      <c r="C17" s="25"/>
      <c r="D17" s="30" t="s">
        <v>35</v>
      </c>
      <c r="E17" s="27" t="s">
        <v>44</v>
      </c>
      <c r="F17" s="28">
        <v>150</v>
      </c>
      <c r="G17" s="28">
        <v>3.3</v>
      </c>
      <c r="H17" s="28">
        <v>4.95</v>
      </c>
      <c r="I17" s="28">
        <v>32.25</v>
      </c>
      <c r="J17" s="28">
        <v>186.45</v>
      </c>
      <c r="K17" s="29">
        <v>53</v>
      </c>
      <c r="L17" s="28">
        <v>13.01</v>
      </c>
    </row>
    <row r="18" spans="1:12" x14ac:dyDescent="0.3">
      <c r="A18" s="23"/>
      <c r="B18" s="24"/>
      <c r="C18" s="25"/>
      <c r="D18" s="30" t="s">
        <v>36</v>
      </c>
      <c r="E18" s="27" t="s">
        <v>45</v>
      </c>
      <c r="F18" s="28">
        <v>200</v>
      </c>
      <c r="G18" s="28">
        <v>4</v>
      </c>
      <c r="H18" s="28">
        <v>0</v>
      </c>
      <c r="I18" s="28">
        <v>27</v>
      </c>
      <c r="J18" s="28">
        <v>110</v>
      </c>
      <c r="K18" s="29">
        <v>98</v>
      </c>
      <c r="L18" s="28">
        <v>2.29</v>
      </c>
    </row>
    <row r="19" spans="1:12" x14ac:dyDescent="0.3">
      <c r="A19" s="23"/>
      <c r="B19" s="24"/>
      <c r="C19" s="25"/>
      <c r="D19" s="30" t="s">
        <v>37</v>
      </c>
      <c r="E19" s="27" t="s">
        <v>46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30" t="s">
        <v>38</v>
      </c>
      <c r="E20" s="27" t="s">
        <v>39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30</v>
      </c>
      <c r="E23" s="35"/>
      <c r="F23" s="36">
        <f>SUM(F14:F22)</f>
        <v>740</v>
      </c>
      <c r="G23" s="36">
        <f t="shared" ref="G23:J23" si="1">SUM(G14:G22)</f>
        <v>55.07</v>
      </c>
      <c r="H23" s="36">
        <f t="shared" si="1"/>
        <v>53.88</v>
      </c>
      <c r="I23" s="36">
        <f t="shared" si="1"/>
        <v>103.77</v>
      </c>
      <c r="J23" s="36">
        <f t="shared" si="1"/>
        <v>1117.95</v>
      </c>
      <c r="K23" s="37"/>
      <c r="L23" s="36">
        <f>SUM(L14:L22)</f>
        <v>84.720000000000013</v>
      </c>
    </row>
    <row r="24" spans="1:12" ht="15" customHeight="1" thickBot="1" x14ac:dyDescent="0.35">
      <c r="A24" s="41">
        <f>A6</f>
        <v>4</v>
      </c>
      <c r="B24" s="42">
        <f>B6</f>
        <v>4</v>
      </c>
      <c r="C24" s="45" t="s">
        <v>40</v>
      </c>
      <c r="D24" s="46"/>
      <c r="E24" s="43"/>
      <c r="F24" s="44">
        <f>F13+F23</f>
        <v>740</v>
      </c>
      <c r="G24" s="44">
        <f t="shared" ref="G24:J24" si="2">G13+G23</f>
        <v>55.07</v>
      </c>
      <c r="H24" s="44">
        <f t="shared" si="2"/>
        <v>53.88</v>
      </c>
      <c r="I24" s="44">
        <f t="shared" si="2"/>
        <v>103.77</v>
      </c>
      <c r="J24" s="44">
        <f t="shared" si="2"/>
        <v>1117.95</v>
      </c>
      <c r="K24" s="44"/>
      <c r="L24" s="44">
        <f>L13+L23</f>
        <v>84.720000000000013</v>
      </c>
    </row>
    <row r="43" ht="15" customHeight="1" x14ac:dyDescent="0.3"/>
    <row r="62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2024-12-06T06:47:50Z</dcterms:modified>
</cp:coreProperties>
</file>