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<sst xmlns="http://schemas.openxmlformats.org/spreadsheetml/2006/main" count="48" uniqueCount="47">
  <si>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</si>
  <si>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</si>
  <si>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</si>
  <si>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</si>
  <si>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</si>
  <si>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</si>
  <si>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</si>
  <si>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</si>
  <si>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</si>
  <si>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</si>
  <si>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</si>
  <si>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</si>
  <si>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</si>
  <si>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</si>
  <si>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</si>
  <si>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</si>
  <si>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</si>
  <si>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</si>
  <si>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</si>
  <si>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</si>
  <si>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</si>
  <si>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</si>
  <si>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</si>
  <si>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</si>
  <si>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</si>
  <si>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</si>
  <si>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</si>
  <si>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</si>
  <si>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</si>
  <si>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</si>
  <si>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</si>
  <si>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</si>
  <si>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</si>
  <si>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</si>
  <si>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</si>
  <si>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</si>
  <si>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</si>
  <si>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</si>
  <si>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</si>
  <si>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</si>
  <si>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Дарницкий</t>
  </si>
  <si>
    <t>Итого за день:</t>
  </si>
  <si>
    <t>Яблоко</t>
  </si>
  <si>
    <t>Суп овощнойс мясом</t>
  </si>
  <si>
    <t>Филе птицы тушеное с овощами</t>
  </si>
  <si>
    <t>Каша гречневая рассыпчатая с маслом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</si>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</sst>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I3" sqref="I3"/>
    </sheetView>
  </sheetViews>
  <sheetFormatPr defaultRowHeight="14.4" x14ac:dyDescent="0.3"/>
  <cols>
    <col min="5" max="5" width="26" customWidth="1"/>
  </cols>
  <sheetData>
    <row r="1" spans="1:12" x14ac:dyDescent="0.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25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4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29</v>
      </c>
      <c r="E10" s="27" t="s">
        <v>42</v>
      </c>
      <c r="F10" s="28">
        <v>150</v>
      </c>
      <c r="G10" s="28">
        <v>0.6</v>
      </c>
      <c r="H10" s="28">
        <v>0</v>
      </c>
      <c r="I10" s="28">
        <v>16.95</v>
      </c>
      <c r="J10" s="28">
        <v>69</v>
      </c>
      <c r="K10" s="29">
        <v>24</v>
      </c>
      <c r="L10" s="28">
        <v>10.5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30</v>
      </c>
      <c r="E13" s="35"/>
      <c r="F13" s="36">
        <f>SUM(F6:F12)</f>
        <v>150</v>
      </c>
      <c r="G13" s="36">
        <f t="shared" ref="G13:J13" si="0">SUM(G6:G12)</f>
        <v>0.6</v>
      </c>
      <c r="H13" s="36">
        <f t="shared" si="0"/>
        <v>0</v>
      </c>
      <c r="I13" s="36">
        <f t="shared" si="0"/>
        <v>16.95</v>
      </c>
      <c r="J13" s="36">
        <f t="shared" si="0"/>
        <v>69</v>
      </c>
      <c r="K13" s="37"/>
      <c r="L13" s="36">
        <f>SUM(L6:L12)</f>
        <v>10.5</v>
      </c>
    </row>
    <row r="14" spans="1:12" x14ac:dyDescent="0.3">
      <c r="A14" s="38">
        <f>A6</f>
        <v>4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33</v>
      </c>
      <c r="E15" s="27" t="s">
        <v>43</v>
      </c>
      <c r="F15" s="28">
        <v>200</v>
      </c>
      <c r="G15" s="28">
        <v>6</v>
      </c>
      <c r="H15" s="28">
        <v>5.4</v>
      </c>
      <c r="I15" s="28">
        <v>10.8</v>
      </c>
      <c r="J15" s="28">
        <v>115.6</v>
      </c>
      <c r="K15" s="29">
        <v>37</v>
      </c>
      <c r="L15" s="28">
        <v>14.77</v>
      </c>
    </row>
    <row r="16" spans="1:12" ht="26.4" x14ac:dyDescent="0.3">
      <c r="A16" s="23"/>
      <c r="B16" s="24"/>
      <c r="C16" s="25"/>
      <c r="D16" s="30" t="s">
        <v>34</v>
      </c>
      <c r="E16" s="27" t="s">
        <v>44</v>
      </c>
      <c r="F16" s="28">
        <v>90</v>
      </c>
      <c r="G16" s="28">
        <v>15.76</v>
      </c>
      <c r="H16" s="28">
        <v>13.35</v>
      </c>
      <c r="I16" s="28">
        <v>1.61</v>
      </c>
      <c r="J16" s="28">
        <v>90.46</v>
      </c>
      <c r="K16" s="29">
        <v>177</v>
      </c>
      <c r="L16" s="28">
        <v>35.880000000000003</v>
      </c>
    </row>
    <row r="17" spans="1:12" ht="26.4" x14ac:dyDescent="0.3">
      <c r="A17" s="23"/>
      <c r="B17" s="24"/>
      <c r="C17" s="25"/>
      <c r="D17" s="30" t="s">
        <v>35</v>
      </c>
      <c r="E17" s="27" t="s">
        <v>45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ht="26.4" x14ac:dyDescent="0.3">
      <c r="A18" s="23"/>
      <c r="B18" s="24"/>
      <c r="C18" s="25"/>
      <c r="D18" s="30" t="s">
        <v>36</v>
      </c>
      <c r="E18" s="27" t="s">
        <v>46</v>
      </c>
      <c r="F18" s="28">
        <v>200</v>
      </c>
      <c r="G18" s="28">
        <v>0</v>
      </c>
      <c r="H18" s="28">
        <v>0</v>
      </c>
      <c r="I18" s="28">
        <v>19.2</v>
      </c>
      <c r="J18" s="28">
        <v>76.8</v>
      </c>
      <c r="K18" s="29">
        <v>104</v>
      </c>
      <c r="L18" s="28">
        <v>4</v>
      </c>
    </row>
    <row r="19" spans="1:12" x14ac:dyDescent="0.3">
      <c r="A19" s="23"/>
      <c r="B19" s="24"/>
      <c r="C19" s="25"/>
      <c r="D19" s="30" t="s">
        <v>37</v>
      </c>
      <c r="E19" s="27" t="s">
        <v>38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30" t="s">
        <v>39</v>
      </c>
      <c r="E20" s="27" t="s">
        <v>40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30</v>
      </c>
      <c r="E23" s="35"/>
      <c r="F23" s="36">
        <f>SUM(F14:F22)</f>
        <v>690</v>
      </c>
      <c r="G23" s="36">
        <f t="shared" ref="G23:J23" si="1">SUM(G14:G22)</f>
        <v>32.229999999999997</v>
      </c>
      <c r="H23" s="36">
        <f t="shared" si="1"/>
        <v>24.28</v>
      </c>
      <c r="I23" s="36">
        <f t="shared" si="1"/>
        <v>86.210000000000008</v>
      </c>
      <c r="J23" s="36">
        <f t="shared" si="1"/>
        <v>601.42000000000007</v>
      </c>
      <c r="K23" s="37"/>
      <c r="L23" s="36">
        <f>SUM(L14:L22)</f>
        <v>68.560000000000016</v>
      </c>
    </row>
    <row r="24" spans="1:12" ht="15" customHeight="1" thickBot="1" x14ac:dyDescent="0.35">
      <c r="A24" s="41">
        <f>A6</f>
        <v>4</v>
      </c>
      <c r="B24" s="42">
        <f>B6</f>
        <v>1</v>
      </c>
      <c r="C24" s="48" t="s">
        <v>41</v>
      </c>
      <c r="D24" s="49"/>
      <c r="E24" s="43"/>
      <c r="F24" s="44">
        <f>F13+F23</f>
        <v>840</v>
      </c>
      <c r="G24" s="44">
        <f t="shared" ref="G24:J24" si="2">G13+G23</f>
        <v>32.83</v>
      </c>
      <c r="H24" s="44">
        <f t="shared" si="2"/>
        <v>24.28</v>
      </c>
      <c r="I24" s="44">
        <f t="shared" si="2"/>
        <v>103.16000000000001</v>
      </c>
      <c r="J24" s="44">
        <f t="shared" si="2"/>
        <v>670.42000000000007</v>
      </c>
      <c r="K24" s="44"/>
      <c r="L24" s="44">
        <f>L13+L23</f>
        <v>79.060000000000016</v>
      </c>
    </row>
    <row r="37" ht="15" customHeight="1" x14ac:dyDescent="0.3"/>
    <row r="42" ht="15" customHeight="1" x14ac:dyDescent="0.3"/>
    <row r="43" ht="15" customHeight="1" x14ac:dyDescent="0.3"/>
    <row r="56" ht="15" customHeight="1" x14ac:dyDescent="0.3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2024-12-06T06:46:33Z</dcterms:modified>
</cp:coreProperties>
</file>