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H24" i="1" l="1"/>
  <c r="J24" i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<sst xmlns="http://schemas.openxmlformats.org/spreadsheetml/2006/main" count="48" uniqueCount="47">
  <si>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</si>
  <si>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</si>
  <si>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</si>
  <si>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</si>
  <si>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</si>
  <si>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</si>
  <si>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</si>
  <si>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</si>
  <si>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</si>
  <si>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</si>
  <si>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</si>
  <si>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</si>
  <si>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</si>
  <si>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</si>
  <si>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</si>
  <si>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</si>
  <si>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</si>
  <si>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</si>
  <si>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</si>
  <si>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</si>
  <si>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</si>
  <si>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</si>
  <si>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</si>
  <si>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</si>
  <si>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</si>
  <si>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</si>
  <si>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</si>
  <si>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</si>
  <si>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</si>
  <si>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</si>
  <si>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</si>
  <si>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</si>
  <si>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Щи с мясом и сметаной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</si>
  <si>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</si>
  <si>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</si>
  <si>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</si>
  <si>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</si>
  <si>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</si>
  <si>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</si>
  <si>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</si>
  <si>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</si>
  <si>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</si>
  <si>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Пшеничный</t>
  </si>
  <si>
    <t>Сок фруктовый</t>
  </si>
  <si>
    <t>Икра кабачковая</t>
  </si>
  <si>
    <t>Рыба запеченая с помидорами и сыром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</si>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</sst>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selection activeCell="I3" sqref="I3"/>
    </sheetView>
  </sheetViews>
  <sheetFormatPr defaultRowHeight="14.4" x14ac:dyDescent="0.3"/>
  <cols>
    <col min="5" max="5" width="27.109375" customWidth="1"/>
  </cols>
  <sheetData>
    <row r="1" spans="1:12" x14ac:dyDescent="0.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20</v>
      </c>
      <c r="I3" s="8">
        <v>11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3</v>
      </c>
      <c r="B6" s="17">
        <v>3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26" t="s">
        <v>40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26" t="s">
        <v>41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26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x14ac:dyDescent="0.3">
      <c r="A14" s="37">
        <f>A6</f>
        <v>3</v>
      </c>
      <c r="B14" s="38">
        <f>B6</f>
        <v>3</v>
      </c>
      <c r="C14" s="39" t="s">
        <v>29</v>
      </c>
      <c r="D14" s="26" t="s">
        <v>30</v>
      </c>
      <c r="E14" s="27" t="s">
        <v>44</v>
      </c>
      <c r="F14" s="28">
        <v>60</v>
      </c>
      <c r="G14" s="28">
        <v>1.2</v>
      </c>
      <c r="H14" s="28">
        <v>5.4</v>
      </c>
      <c r="I14" s="28">
        <v>5.12</v>
      </c>
      <c r="J14" s="28">
        <v>73.2</v>
      </c>
      <c r="K14" s="29">
        <v>29</v>
      </c>
      <c r="L14" s="28">
        <v>7.66</v>
      </c>
    </row>
    <row r="15" spans="1:12" x14ac:dyDescent="0.3">
      <c r="A15" s="23"/>
      <c r="B15" s="24"/>
      <c r="C15" s="25"/>
      <c r="D15" s="26" t="s">
        <v>31</v>
      </c>
      <c r="E15" s="27" t="s">
        <v>32</v>
      </c>
      <c r="F15" s="28">
        <v>200</v>
      </c>
      <c r="G15" s="28">
        <v>6</v>
      </c>
      <c r="H15" s="28">
        <v>6.28</v>
      </c>
      <c r="I15" s="28">
        <v>7.12</v>
      </c>
      <c r="J15" s="28">
        <v>109.74</v>
      </c>
      <c r="K15" s="29">
        <v>30</v>
      </c>
      <c r="L15" s="28">
        <v>15.22</v>
      </c>
    </row>
    <row r="16" spans="1:12" ht="26.4" x14ac:dyDescent="0.3">
      <c r="A16" s="23"/>
      <c r="B16" s="24"/>
      <c r="C16" s="25"/>
      <c r="D16" s="26" t="s">
        <v>33</v>
      </c>
      <c r="E16" s="27" t="s">
        <v>45</v>
      </c>
      <c r="F16" s="28">
        <v>90</v>
      </c>
      <c r="G16" s="28">
        <v>18.61</v>
      </c>
      <c r="H16" s="28">
        <v>5.33</v>
      </c>
      <c r="I16" s="28">
        <v>2.89</v>
      </c>
      <c r="J16" s="28">
        <v>133.04</v>
      </c>
      <c r="K16" s="29">
        <v>281</v>
      </c>
      <c r="L16" s="28">
        <v>38.01</v>
      </c>
    </row>
    <row r="17" spans="1:12" ht="15" customHeight="1" x14ac:dyDescent="0.3">
      <c r="A17" s="23"/>
      <c r="B17" s="24"/>
      <c r="C17" s="25"/>
      <c r="D17" s="26" t="s">
        <v>34</v>
      </c>
      <c r="E17" s="27" t="s">
        <v>46</v>
      </c>
      <c r="F17" s="28">
        <v>150</v>
      </c>
      <c r="G17" s="28">
        <v>3.3</v>
      </c>
      <c r="H17" s="28">
        <v>7.8</v>
      </c>
      <c r="I17" s="28">
        <v>22.35</v>
      </c>
      <c r="J17" s="28">
        <v>173.1</v>
      </c>
      <c r="K17" s="29">
        <v>50</v>
      </c>
      <c r="L17" s="28">
        <v>11.14</v>
      </c>
    </row>
    <row r="18" spans="1:12" x14ac:dyDescent="0.3">
      <c r="A18" s="23"/>
      <c r="B18" s="24"/>
      <c r="C18" s="25"/>
      <c r="D18" s="26" t="s">
        <v>35</v>
      </c>
      <c r="E18" s="27" t="s">
        <v>43</v>
      </c>
      <c r="F18" s="28">
        <v>200</v>
      </c>
      <c r="G18" s="28">
        <v>0</v>
      </c>
      <c r="H18" s="28">
        <v>0</v>
      </c>
      <c r="I18" s="28">
        <v>19.600000000000001</v>
      </c>
      <c r="J18" s="28">
        <v>89.1</v>
      </c>
      <c r="K18" s="29">
        <v>107</v>
      </c>
      <c r="L18" s="28">
        <v>10</v>
      </c>
    </row>
    <row r="19" spans="1:12" x14ac:dyDescent="0.3">
      <c r="A19" s="23"/>
      <c r="B19" s="24"/>
      <c r="C19" s="25"/>
      <c r="D19" s="26" t="s">
        <v>36</v>
      </c>
      <c r="E19" s="27" t="s">
        <v>42</v>
      </c>
      <c r="F19" s="28">
        <v>50</v>
      </c>
      <c r="G19" s="28">
        <v>3.8</v>
      </c>
      <c r="H19" s="28">
        <v>0.4</v>
      </c>
      <c r="I19" s="28">
        <v>24.6</v>
      </c>
      <c r="J19" s="28">
        <v>117.5</v>
      </c>
      <c r="K19" s="29">
        <v>8510</v>
      </c>
      <c r="L19" s="28">
        <v>2.6</v>
      </c>
    </row>
    <row r="20" spans="1:12" x14ac:dyDescent="0.3">
      <c r="A20" s="23"/>
      <c r="B20" s="24"/>
      <c r="C20" s="25"/>
      <c r="D20" s="26" t="s">
        <v>37</v>
      </c>
      <c r="E20" s="27" t="s">
        <v>38</v>
      </c>
      <c r="F20" s="28">
        <v>45</v>
      </c>
      <c r="G20" s="28">
        <v>2.97</v>
      </c>
      <c r="H20" s="28">
        <v>0.54</v>
      </c>
      <c r="I20" s="28">
        <v>18.09</v>
      </c>
      <c r="J20" s="28">
        <v>89.1</v>
      </c>
      <c r="K20" s="29">
        <v>8520</v>
      </c>
      <c r="L20" s="28">
        <v>3.96</v>
      </c>
    </row>
    <row r="21" spans="1:12" x14ac:dyDescent="0.3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0"/>
      <c r="B23" s="31"/>
      <c r="C23" s="32"/>
      <c r="D23" s="33" t="s">
        <v>28</v>
      </c>
      <c r="E23" s="34"/>
      <c r="F23" s="35">
        <f>SUM(F14:F22)</f>
        <v>795</v>
      </c>
      <c r="G23" s="35">
        <f t="shared" ref="G23:J23" si="1">SUM(G14:G22)</f>
        <v>35.879999999999995</v>
      </c>
      <c r="H23" s="35">
        <f t="shared" si="1"/>
        <v>25.749999999999996</v>
      </c>
      <c r="I23" s="35">
        <f t="shared" si="1"/>
        <v>99.77000000000001</v>
      </c>
      <c r="J23" s="35">
        <f t="shared" si="1"/>
        <v>784.78000000000009</v>
      </c>
      <c r="K23" s="36"/>
      <c r="L23" s="35">
        <f>SUM(L14:L22)</f>
        <v>88.589999999999989</v>
      </c>
    </row>
    <row r="24" spans="1:12" ht="15" thickBot="1" x14ac:dyDescent="0.35">
      <c r="A24" s="40">
        <f>A6</f>
        <v>3</v>
      </c>
      <c r="B24" s="41">
        <f>B6</f>
        <v>3</v>
      </c>
      <c r="C24" s="45" t="s">
        <v>39</v>
      </c>
      <c r="D24" s="46"/>
      <c r="E24" s="42"/>
      <c r="F24" s="43">
        <f>F13+F23</f>
        <v>795</v>
      </c>
      <c r="G24" s="43">
        <f t="shared" ref="G24:J24" si="2">G13+G23</f>
        <v>35.879999999999995</v>
      </c>
      <c r="H24" s="43">
        <f t="shared" si="2"/>
        <v>25.749999999999996</v>
      </c>
      <c r="I24" s="43">
        <f t="shared" si="2"/>
        <v>99.77000000000001</v>
      </c>
      <c r="J24" s="43">
        <f t="shared" si="2"/>
        <v>784.78000000000009</v>
      </c>
      <c r="K24" s="43"/>
      <c r="L24" s="43">
        <f>L13+L23</f>
        <v>88.589999999999989</v>
      </c>
    </row>
    <row r="36" ht="15" customHeight="1" x14ac:dyDescent="0.3"/>
    <row r="43" ht="15" customHeight="1" x14ac:dyDescent="0.3"/>
    <row r="55" ht="15" customHeight="1" x14ac:dyDescent="0.3"/>
    <row r="74" ht="15" customHeight="1" x14ac:dyDescent="0.3"/>
    <row r="93" ht="15" customHeight="1" x14ac:dyDescent="0.3"/>
    <row r="112" ht="15" customHeight="1" x14ac:dyDescent="0.3"/>
    <row r="131" ht="15" customHeight="1" x14ac:dyDescent="0.3"/>
    <row r="150" ht="15" customHeight="1" x14ac:dyDescent="0.3"/>
    <row r="169" ht="15" customHeight="1" x14ac:dyDescent="0.3"/>
    <row r="188" ht="15" customHeight="1" x14ac:dyDescent="0.3"/>
    <row r="189" ht="15" customHeight="1" x14ac:dyDescent="0.3"/>
    <row r="208" ht="15" customHeight="1" x14ac:dyDescent="0.3"/>
    <row r="227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2024-12-06T06:44:44Z</dcterms:modified>
</cp:coreProperties>
</file>