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l="1"/>
  <c r="I24" i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<sst xmlns="http://schemas.openxmlformats.org/spreadsheetml/2006/main" count="48" uniqueCount="47">
  <si>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</si>
  <si>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</si>
  <si>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</si>
  <si>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</si>
  <si>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</si>
  <si>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</si>
  <si>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</si>
  <si>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</si>
  <si>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</si>
  <si>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</si>
  <si>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</si>
  <si>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</si>
  <si>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</si>
  <si>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</si>
  <si>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</si>
  <si>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</si>
  <si>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</si>
  <si>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</si>
  <si>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</si>
  <si>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</si>
  <si>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</si>
  <si>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</si>
  <si>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</si>
  <si>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</si>
  <si>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</si>
  <si>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</si>
  <si>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</si>
  <si>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</si>
  <si>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</si>
  <si>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</si>
  <si>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</si>
  <si>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</si>
  <si>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</si>
  <si>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</si>
  <si>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</si>
  <si>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</si>
  <si>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</si>
  <si>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</si>
  <si>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</si>
  <si>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</si>
  <si>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</si>
  <si>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</si>
  <si>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</si>
  <si>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Каша гречневая рассыпчатая с маслом</t>
  </si>
  <si>
    <t xml:space="preserve">Пшеничный </t>
  </si>
  <si>
    <t>Рассольник</t>
  </si>
  <si>
    <t>филе птицы тушенное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</si>
</sst>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selection activeCell="I3" sqref="I3"/>
    </sheetView>
  </sheetViews>
  <sheetFormatPr defaultRowHeight="14.4" x14ac:dyDescent="0.3"/>
  <cols>
    <col min="5" max="5" width="21.109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18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3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41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42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28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>
        <v>27</v>
      </c>
      <c r="L10" s="28">
        <v>15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100</v>
      </c>
      <c r="G13" s="35">
        <f t="shared" ref="G13:J13" si="0">SUM(G6:G12)</f>
        <v>0.8</v>
      </c>
      <c r="H13" s="35">
        <f t="shared" si="0"/>
        <v>0.2</v>
      </c>
      <c r="I13" s="35">
        <f t="shared" si="0"/>
        <v>7.5</v>
      </c>
      <c r="J13" s="35">
        <f t="shared" si="0"/>
        <v>38</v>
      </c>
      <c r="K13" s="36"/>
      <c r="L13" s="35">
        <f>SUM(L6:L12)</f>
        <v>15</v>
      </c>
    </row>
    <row r="14" spans="1:12" x14ac:dyDescent="0.3">
      <c r="A14" s="37">
        <f>A6</f>
        <v>3</v>
      </c>
      <c r="B14" s="38">
        <f>B6</f>
        <v>1</v>
      </c>
      <c r="C14" s="39" t="s">
        <v>30</v>
      </c>
      <c r="D14" s="26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26" t="s">
        <v>32</v>
      </c>
      <c r="E15" s="27" t="s">
        <v>45</v>
      </c>
      <c r="F15" s="28">
        <v>200</v>
      </c>
      <c r="G15" s="28">
        <v>6.4</v>
      </c>
      <c r="H15" s="28">
        <v>6.2</v>
      </c>
      <c r="I15" s="28">
        <v>12.2</v>
      </c>
      <c r="J15" s="28">
        <v>130.6</v>
      </c>
      <c r="K15" s="29">
        <v>33</v>
      </c>
      <c r="L15" s="28">
        <v>18.149999999999999</v>
      </c>
    </row>
    <row r="16" spans="1:12" ht="26.4" x14ac:dyDescent="0.3">
      <c r="A16" s="23"/>
      <c r="B16" s="24"/>
      <c r="C16" s="25"/>
      <c r="D16" s="26" t="s">
        <v>33</v>
      </c>
      <c r="E16" s="27" t="s">
        <v>46</v>
      </c>
      <c r="F16" s="28">
        <v>90</v>
      </c>
      <c r="G16" s="28">
        <v>14.85</v>
      </c>
      <c r="H16" s="28">
        <v>13.32</v>
      </c>
      <c r="I16" s="28">
        <v>5.94</v>
      </c>
      <c r="J16" s="28">
        <v>202.68</v>
      </c>
      <c r="K16" s="29">
        <v>80</v>
      </c>
      <c r="L16" s="28">
        <v>32.26</v>
      </c>
    </row>
    <row r="17" spans="1:12" ht="15" customHeight="1" x14ac:dyDescent="0.3">
      <c r="A17" s="23"/>
      <c r="B17" s="24"/>
      <c r="C17" s="25"/>
      <c r="D17" s="26" t="s">
        <v>34</v>
      </c>
      <c r="E17" s="27" t="s">
        <v>43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ht="26.4" x14ac:dyDescent="0.3">
      <c r="A18" s="23"/>
      <c r="B18" s="24"/>
      <c r="C18" s="25"/>
      <c r="D18" s="26" t="s">
        <v>35</v>
      </c>
      <c r="E18" s="27" t="s">
        <v>36</v>
      </c>
      <c r="F18" s="28">
        <v>200</v>
      </c>
      <c r="G18" s="28">
        <v>4</v>
      </c>
      <c r="H18" s="28">
        <v>0</v>
      </c>
      <c r="I18" s="28">
        <v>27</v>
      </c>
      <c r="J18" s="28">
        <v>110</v>
      </c>
      <c r="K18" s="29">
        <v>98</v>
      </c>
      <c r="L18" s="28">
        <v>2.29</v>
      </c>
    </row>
    <row r="19" spans="1:12" x14ac:dyDescent="0.3">
      <c r="A19" s="23"/>
      <c r="B19" s="24"/>
      <c r="C19" s="25"/>
      <c r="D19" s="26" t="s">
        <v>37</v>
      </c>
      <c r="E19" s="27" t="s">
        <v>44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26" t="s">
        <v>38</v>
      </c>
      <c r="E20" s="27" t="s">
        <v>39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29</v>
      </c>
      <c r="E23" s="34"/>
      <c r="F23" s="35">
        <f>SUM(F14:F22)</f>
        <v>680</v>
      </c>
      <c r="G23" s="35">
        <f t="shared" ref="G23:J23" si="1">SUM(G14:G22)</f>
        <v>35.720000000000006</v>
      </c>
      <c r="H23" s="35">
        <f t="shared" si="1"/>
        <v>25.049999999999997</v>
      </c>
      <c r="I23" s="35">
        <f t="shared" si="1"/>
        <v>99.74</v>
      </c>
      <c r="J23" s="35">
        <f t="shared" si="1"/>
        <v>761.83999999999992</v>
      </c>
      <c r="K23" s="36"/>
      <c r="L23" s="35">
        <f>SUM(L14:L22)</f>
        <v>66.61</v>
      </c>
    </row>
    <row r="24" spans="1:12" ht="15" thickBot="1" x14ac:dyDescent="0.35">
      <c r="A24" s="40">
        <f>A6</f>
        <v>3</v>
      </c>
      <c r="B24" s="41">
        <f>B6</f>
        <v>1</v>
      </c>
      <c r="C24" s="45" t="s">
        <v>40</v>
      </c>
      <c r="D24" s="46"/>
      <c r="E24" s="42"/>
      <c r="F24" s="43">
        <f>F13+F23</f>
        <v>780</v>
      </c>
      <c r="G24" s="43">
        <f t="shared" ref="G24:J24" si="2">G13+G23</f>
        <v>36.520000000000003</v>
      </c>
      <c r="H24" s="43">
        <f t="shared" si="2"/>
        <v>25.249999999999996</v>
      </c>
      <c r="I24" s="43">
        <f t="shared" si="2"/>
        <v>107.24</v>
      </c>
      <c r="J24" s="43">
        <f t="shared" si="2"/>
        <v>799.83999999999992</v>
      </c>
      <c r="K24" s="43"/>
      <c r="L24" s="43">
        <f>L13+L23</f>
        <v>81.61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  <row r="188" ht="15" customHeight="1" x14ac:dyDescent="0.3"/>
    <row r="189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2024-12-06T06:28:28Z</dcterms:modified>
</cp:coreProperties>
</file>