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<sst xmlns="http://schemas.openxmlformats.org/spreadsheetml/2006/main" count="48" uniqueCount="47">
  <si>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</si>
  <si>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</si>
  <si>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</si>
  <si>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</si>
  <si>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</si>
  <si>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</si>
  <si>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</si>
  <si>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</si>
  <si>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</si>
  <si>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</si>
  <si>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</si>
  <si>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</si>
  <si>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</si>
  <si>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</si>
  <si>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</si>
  <si>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</si>
  <si>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</si>
  <si>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</si>
  <si>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</si>
  <si>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</si>
  <si>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</si>
  <si>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</si>
  <si>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</si>
  <si>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</si>
  <si>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</si>
  <si>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</si>
  <si>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</si>
  <si>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</si>
  <si>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</si>
  <si>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</si>
  <si>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</si>
  <si>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</si>
  <si>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</si>
  <si>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</si>
  <si>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</si>
  <si>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</si>
  <si>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</si>
  <si>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</si>
  <si>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</si>
  <si>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</si>
  <si>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</si>
  <si>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Чай с сахаром</t>
  </si>
  <si>
    <t>Яблоко</t>
  </si>
  <si>
    <t xml:space="preserve">Пшеничный </t>
  </si>
  <si>
    <t>Суп куринный с вермешелью</t>
  </si>
  <si>
    <t>Рыба запеченная под сырно-овощной шапкой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</si>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</sst>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selection activeCell="R13" sqref="R13"/>
    </sheetView>
  </sheetViews>
  <sheetFormatPr defaultRowHeight="14.4" x14ac:dyDescent="0.3"/>
  <cols>
    <col min="5" max="5" width="26.77734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14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2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 t="s">
        <v>42</v>
      </c>
      <c r="F10" s="28">
        <v>150</v>
      </c>
      <c r="G10" s="28">
        <v>0.6</v>
      </c>
      <c r="H10" s="28">
        <v>0</v>
      </c>
      <c r="I10" s="28">
        <v>16.95</v>
      </c>
      <c r="J10" s="28">
        <v>69</v>
      </c>
      <c r="K10" s="29">
        <v>24</v>
      </c>
      <c r="L10" s="28">
        <v>10.5</v>
      </c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150</v>
      </c>
      <c r="G13" s="35">
        <f t="shared" ref="G13:J13" si="0">SUM(G6:G12)</f>
        <v>0.6</v>
      </c>
      <c r="H13" s="35">
        <f t="shared" si="0"/>
        <v>0</v>
      </c>
      <c r="I13" s="35">
        <f t="shared" si="0"/>
        <v>16.95</v>
      </c>
      <c r="J13" s="35">
        <f t="shared" si="0"/>
        <v>69</v>
      </c>
      <c r="K13" s="36"/>
      <c r="L13" s="35">
        <f>SUM(L6:L12)</f>
        <v>10.5</v>
      </c>
    </row>
    <row r="14" spans="1:12" x14ac:dyDescent="0.3">
      <c r="A14" s="37">
        <f>A6</f>
        <v>2</v>
      </c>
      <c r="B14" s="38">
        <f>B6</f>
        <v>5</v>
      </c>
      <c r="C14" s="39" t="s">
        <v>29</v>
      </c>
      <c r="D14" s="26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26.4" x14ac:dyDescent="0.3">
      <c r="A15" s="23"/>
      <c r="B15" s="24"/>
      <c r="C15" s="25"/>
      <c r="D15" s="26" t="s">
        <v>31</v>
      </c>
      <c r="E15" s="27" t="s">
        <v>44</v>
      </c>
      <c r="F15" s="28">
        <v>200</v>
      </c>
      <c r="G15" s="28">
        <v>4.8</v>
      </c>
      <c r="H15" s="28">
        <v>7.6</v>
      </c>
      <c r="I15" s="28">
        <v>9</v>
      </c>
      <c r="J15" s="28">
        <v>123.6</v>
      </c>
      <c r="K15" s="29">
        <v>35</v>
      </c>
      <c r="L15" s="28">
        <v>14.25</v>
      </c>
    </row>
    <row r="16" spans="1:12" ht="26.4" x14ac:dyDescent="0.3">
      <c r="A16" s="23"/>
      <c r="B16" s="24"/>
      <c r="C16" s="25"/>
      <c r="D16" s="26" t="s">
        <v>32</v>
      </c>
      <c r="E16" s="27" t="s">
        <v>45</v>
      </c>
      <c r="F16" s="28">
        <v>90</v>
      </c>
      <c r="G16" s="28">
        <v>19.71</v>
      </c>
      <c r="H16" s="28">
        <v>15.775</v>
      </c>
      <c r="I16" s="28">
        <v>6.21</v>
      </c>
      <c r="J16" s="28">
        <v>245.34</v>
      </c>
      <c r="K16" s="29">
        <v>148</v>
      </c>
      <c r="L16" s="28">
        <v>34.53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46</v>
      </c>
      <c r="F17" s="28">
        <v>15</v>
      </c>
      <c r="G17" s="28">
        <v>2.4</v>
      </c>
      <c r="H17" s="28">
        <v>6.9</v>
      </c>
      <c r="I17" s="28">
        <v>14.1</v>
      </c>
      <c r="J17" s="28">
        <v>128.85</v>
      </c>
      <c r="K17" s="29">
        <v>22</v>
      </c>
      <c r="L17" s="28">
        <v>10.68</v>
      </c>
    </row>
    <row r="18" spans="1:12" x14ac:dyDescent="0.3">
      <c r="A18" s="23"/>
      <c r="B18" s="24"/>
      <c r="C18" s="25"/>
      <c r="D18" s="26" t="s">
        <v>34</v>
      </c>
      <c r="E18" s="27" t="s">
        <v>41</v>
      </c>
      <c r="F18" s="28">
        <v>200</v>
      </c>
      <c r="G18" s="28">
        <v>0.2</v>
      </c>
      <c r="H18" s="28">
        <v>0</v>
      </c>
      <c r="I18" s="28">
        <v>11</v>
      </c>
      <c r="J18" s="28">
        <v>44.8</v>
      </c>
      <c r="K18" s="29">
        <v>114</v>
      </c>
      <c r="L18" s="28">
        <v>1.21</v>
      </c>
    </row>
    <row r="19" spans="1:12" x14ac:dyDescent="0.3">
      <c r="A19" s="23"/>
      <c r="B19" s="24"/>
      <c r="C19" s="25"/>
      <c r="D19" s="26" t="s">
        <v>35</v>
      </c>
      <c r="E19" s="27" t="s">
        <v>43</v>
      </c>
      <c r="F19" s="28">
        <v>45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2.34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25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2.2000000000000002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575</v>
      </c>
      <c r="G23" s="35">
        <f t="shared" ref="G23:J23" si="1">SUM(G14:G22)</f>
        <v>30.38</v>
      </c>
      <c r="H23" s="35">
        <f t="shared" si="1"/>
        <v>30.704999999999998</v>
      </c>
      <c r="I23" s="35">
        <f t="shared" si="1"/>
        <v>61.01</v>
      </c>
      <c r="J23" s="35">
        <f t="shared" si="1"/>
        <v>650.84999999999991</v>
      </c>
      <c r="K23" s="36"/>
      <c r="L23" s="35">
        <f>SUM(L14:L22)</f>
        <v>65.210000000000008</v>
      </c>
    </row>
    <row r="24" spans="1:12" ht="15" thickBot="1" x14ac:dyDescent="0.35">
      <c r="A24" s="40">
        <f>A6</f>
        <v>2</v>
      </c>
      <c r="B24" s="41">
        <f>B6</f>
        <v>5</v>
      </c>
      <c r="C24" s="45" t="s">
        <v>38</v>
      </c>
      <c r="D24" s="46"/>
      <c r="E24" s="42"/>
      <c r="F24" s="43">
        <f>F13+F23</f>
        <v>725</v>
      </c>
      <c r="G24" s="43">
        <f>G13+G23</f>
        <v>30.98</v>
      </c>
      <c r="H24" s="43">
        <f>H13+H23</f>
        <v>30.704999999999998</v>
      </c>
      <c r="I24" s="43">
        <f>I13+I23</f>
        <v>77.959999999999994</v>
      </c>
      <c r="J24" s="43">
        <f t="shared" ref="J24:L24" si="2">J13+J23</f>
        <v>719.84999999999991</v>
      </c>
      <c r="K24" s="43"/>
      <c r="L24" s="43">
        <f t="shared" si="2"/>
        <v>75.710000000000008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2024-12-06T06:27:44Z</dcterms:modified>
</cp:coreProperties>
</file>